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IDINEIDE\Financeiro\DOC. 2024\TRANSIÇÃO 2024\27.11 - OFÍCIO 124-SMG\OFICIO CIRCULAR 002-2024 - CTM\"/>
    </mc:Choice>
  </mc:AlternateContent>
  <xr:revisionPtr revIDLastSave="0" documentId="13_ncr:1_{6F58471C-CC69-4783-8D84-034C51DE75D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5" i="1" l="1"/>
</calcChain>
</file>

<file path=xl/sharedStrings.xml><?xml version="1.0" encoding="utf-8"?>
<sst xmlns="http://schemas.openxmlformats.org/spreadsheetml/2006/main" count="73" uniqueCount="72">
  <si>
    <t>PERÍODO DA EXECUÇÃO</t>
  </si>
  <si>
    <t>NÚMERO DO CONTRATO</t>
  </si>
  <si>
    <t>OBJETO</t>
  </si>
  <si>
    <t>INÍCIO</t>
  </si>
  <si>
    <t>TÉRMINO</t>
  </si>
  <si>
    <t>OBSERVAÇÃO</t>
  </si>
  <si>
    <t>VALOR PAGO</t>
  </si>
  <si>
    <t>SALDO A PAGAR</t>
  </si>
  <si>
    <r>
      <rPr>
        <b/>
        <sz val="11"/>
        <color theme="1"/>
        <rFont val="Calibri"/>
        <family val="2"/>
        <scheme val="minor"/>
      </rPr>
      <t>Nota 1:</t>
    </r>
    <r>
      <rPr>
        <sz val="11"/>
        <color theme="1"/>
        <rFont val="Calibri"/>
        <family val="2"/>
        <scheme val="minor"/>
      </rPr>
      <t xml:space="preserve"> Caso o órgão possua alguma contratação que por algum motivo esteja sem cobertura contratal, é para preencher os campos objeto, fonte de recurso e saldo a pagar</t>
    </r>
  </si>
  <si>
    <r>
      <rPr>
        <b/>
        <sz val="11"/>
        <color theme="1"/>
        <rFont val="Calibri"/>
        <family val="2"/>
        <scheme val="minor"/>
      </rPr>
      <t>Nota 3:</t>
    </r>
    <r>
      <rPr>
        <sz val="11"/>
        <color theme="1"/>
        <rFont val="Calibri"/>
        <family val="2"/>
        <scheme val="minor"/>
      </rPr>
      <t xml:space="preserve"> A fim de facilitar a disposição das informações, as unidades devem segregar na planilha os compromissos que possuem cobertural contratual e os que não possuem, se for o caso.</t>
    </r>
  </si>
  <si>
    <t>META ALCANÇADA</t>
  </si>
  <si>
    <t>SITUAÇÃO DA PRESTAÇÃO DE CONTAS</t>
  </si>
  <si>
    <r>
      <rPr>
        <b/>
        <sz val="11"/>
        <color theme="1"/>
        <rFont val="Calibri"/>
        <family val="2"/>
        <scheme val="minor"/>
      </rPr>
      <t>Nota 2:</t>
    </r>
    <r>
      <rPr>
        <sz val="11"/>
        <color theme="1"/>
        <rFont val="Calibri"/>
        <family val="2"/>
        <scheme val="minor"/>
      </rPr>
      <t xml:space="preserve"> O campo observação será preenchido quando o compromisso financeiro estiver sem cobertura contratual. Nesse caso é para informar o número do processo do pagamento, bem como se já há processo licitatório em andamento (indicar o número do processo, se for o caso).</t>
    </r>
  </si>
  <si>
    <t>ÓRGÃO/SECRETARIA</t>
  </si>
  <si>
    <t>011/2020</t>
  </si>
  <si>
    <t xml:space="preserve">TERCEIRIZAÇÃO DE ASG´S E PORTEIROS </t>
  </si>
  <si>
    <t>006/2022</t>
  </si>
  <si>
    <t xml:space="preserve">LOCAÇÃO DE AR CONDICIONADO </t>
  </si>
  <si>
    <t>006/2023</t>
  </si>
  <si>
    <t>LOCAÇÃO DE VEICULOS</t>
  </si>
  <si>
    <t>007/2023</t>
  </si>
  <si>
    <t>SERVIÇOS DE ARBITRAGEM</t>
  </si>
  <si>
    <t>002/2024</t>
  </si>
  <si>
    <t>004/2024</t>
  </si>
  <si>
    <t>AQUISIÇÃO PASSAGENS AÉREAS PARA SERVIDORES E ATLETAS</t>
  </si>
  <si>
    <t>013/2024</t>
  </si>
  <si>
    <t>AQUISIÇÃO DE CAMISAS</t>
  </si>
  <si>
    <t>014/2024</t>
  </si>
  <si>
    <t xml:space="preserve">BANNERS E ADESIVOS </t>
  </si>
  <si>
    <t>016/2024</t>
  </si>
  <si>
    <t>KIT LANCHE</t>
  </si>
  <si>
    <t>017/2024</t>
  </si>
  <si>
    <t>LOCAÇÃO DE CARRO DE SOM</t>
  </si>
  <si>
    <t>018/2024</t>
  </si>
  <si>
    <t xml:space="preserve">LOCAÇÃO DE IMPRESSORAS </t>
  </si>
  <si>
    <t>019/2024</t>
  </si>
  <si>
    <t>KIT UNIFORME</t>
  </si>
  <si>
    <t>020/2024</t>
  </si>
  <si>
    <t>LOCAÇÃO DE ESTRUTURA PARA EVENTOS</t>
  </si>
  <si>
    <t>021/2024</t>
  </si>
  <si>
    <t>TÁTICA PROMOÇÕES E SERVIÇOS LTDA</t>
  </si>
  <si>
    <t>BR LOCAÇÕES DE GERADORES LTDA-ME</t>
  </si>
  <si>
    <t>CERRADO VIAGENS LTDA</t>
  </si>
  <si>
    <t xml:space="preserve">JR DE MACEDO COM. SERVIÇOS </t>
  </si>
  <si>
    <t>EMA EMPREENDIMENTOS E SERVIÇOS LTDA</t>
  </si>
  <si>
    <t>BODEGA REFEIÇÕES SERVIÇOS E COMÉRCIO LTDA</t>
  </si>
  <si>
    <t>ATUAL IMPRESSÕES COM. E SERVIÇOS LTDA-ME</t>
  </si>
  <si>
    <t>AM SERVIÇOS E LOCAÇÃO DE EQUIP. DE INFORMÁTICA EIRELI.</t>
  </si>
  <si>
    <t>Z&amp;V CONFECÇÕES LTDA</t>
  </si>
  <si>
    <t>FIXA SERVIÇOS TÉCNICOS EIRELI-EPP</t>
  </si>
  <si>
    <t>LIDERANÇA MUDANÇAS E TRANSPORTES LTDA-ME</t>
  </si>
  <si>
    <t>RPD SERVIÇOS E ENTRETENIMENTO LTDA</t>
  </si>
  <si>
    <t>2801 - SECRETARIA MUNICIPAL DE ESPORTE E LAZER -SEL</t>
  </si>
  <si>
    <t>SERVNEWS - GESTÃO LOCAÇÃO DE MÃO DE OBRA EIRELI</t>
  </si>
  <si>
    <t>WNJ LICITARNE LTDA</t>
  </si>
  <si>
    <t>CONTRATADO</t>
  </si>
  <si>
    <t>ÁGUA MINERAL DE COPO</t>
  </si>
  <si>
    <t>VALOR TOTAL DO CONTRATO</t>
  </si>
  <si>
    <t>VALOR EMPENHADO EM 2024: 10.192,05</t>
  </si>
  <si>
    <t>VALOR EMPENHADO EM 2024: 25.360,00</t>
  </si>
  <si>
    <t>VALOR EMPENHADO EM 2024: 6.099,95</t>
  </si>
  <si>
    <t>VALOR EMPENHADO EM 2024: 49.300,48</t>
  </si>
  <si>
    <t>VALOR EMPENHADO EM 2024: 110.000,00</t>
  </si>
  <si>
    <t>VALOR EMPENHADO EM 2024: 272.015,81</t>
  </si>
  <si>
    <t>VALOR EMPENHADO EM 2024: 27.087,68</t>
  </si>
  <si>
    <t>VALOR EMPENHADO EM 2024: 11.980,00</t>
  </si>
  <si>
    <t>VALOR EMPENHADO EM 2024: 31.300,00</t>
  </si>
  <si>
    <t>VALOR EMPENHADO EM 2024: 37.284,00</t>
  </si>
  <si>
    <t>VALOR EMPENHADO EM 2024: 15.900,00</t>
  </si>
  <si>
    <t>VALOR EMPENHADO EM 2024: 23.850,00</t>
  </si>
  <si>
    <t>VALOR EMPENHADO EM 2024: 17.800,00</t>
  </si>
  <si>
    <t>VALOR EMPENHADO EM 2024: 287.677,00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</si>
</sst>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/>
  </cellStyleXfs>
  <cellXfs count="28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3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8" xfId="0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7" xfId="0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1" xfId="0" applyBorder="1" applyAlignment="1">
      <alignment vertical="center" wrapText="1"/>
    </xf>
    <xf numFmtId="14" fontId="0" fillId="0" borderId="1" xfId="0" applyNumberFormat="1" applyBorder="1" applyAlignment="1">
      <alignment horizontal="center" vertical="center" wrapText="1"/>
    </xf>
    <xf numFmtId="4" fontId="0" fillId="0" borderId="1" xfId="0" applyNumberFormat="1" applyBorder="1" applyAlignment="1">
      <alignment horizontal="right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wrapText="1"/>
    </xf>
  </cellXfs>
  <cellStyles count="2">
    <cellStyle name="Normal" xfId="0" builtinId="0"/>
    <cellStyle name="Normal 2" xfId="1" xr:uid="{E401E441-6B31-468A-B50A-7251561C5B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724150" cy="771525"/>
    <xdr:pic>
      <xdr:nvPicPr>
        <xdr:cNvPr id="2" name="image1.png">
          <a:extLst>
            <a:ext uri="{FF2B5EF4-FFF2-40B4-BE49-F238E27FC236}">
              <a16:creationId xmlns:a16="http://schemas.microsoft.com/office/drawing/2014/main" id="{FB18BA5C-7B75-419A-8FEF-9A511E0A9A13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724150" cy="77152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6:M30"/>
  <sheetViews>
    <sheetView showGridLines="0" tabSelected="1" zoomScale="85" zoomScaleNormal="85" workbookViewId="0">
      <pane ySplit="10" topLeftCell="A11" activePane="bottomLeft" state="frozen"/>
      <selection pane="bottomLeft" activeCell="M15" sqref="M15"/>
    </sheetView>
  </sheetViews>
  <sheetFormatPr defaultColWidth="9.140625" defaultRowHeight="15" x14ac:dyDescent="0.25"/>
  <cols>
    <col min="1" max="1" width="20" style="1" customWidth="1"/>
    <col min="2" max="2" width="35" style="1" customWidth="1"/>
    <col min="3" max="3" width="34.5703125" style="1" customWidth="1"/>
    <col min="4" max="4" width="14.85546875" style="1" customWidth="1"/>
    <col min="5" max="6" width="14" style="1" customWidth="1"/>
    <col min="7" max="9" width="20.5703125" style="1" customWidth="1"/>
    <col min="10" max="10" width="24.28515625" style="1" customWidth="1"/>
    <col min="11" max="11" width="19.5703125" style="1" customWidth="1"/>
    <col min="12" max="16384" width="9.140625" style="1"/>
  </cols>
  <sheetData>
    <row r="6" spans="1:13" ht="15.75" thickBot="1" x14ac:dyDescent="0.3"/>
    <row r="7" spans="1:13" ht="15.75" thickBot="1" x14ac:dyDescent="0.3">
      <c r="A7" s="20" t="s">
        <v>13</v>
      </c>
      <c r="B7" s="20"/>
      <c r="C7" s="21" t="s">
        <v>52</v>
      </c>
      <c r="D7" s="22"/>
      <c r="E7" s="22"/>
      <c r="F7" s="22"/>
      <c r="G7" s="22"/>
      <c r="H7" s="22"/>
      <c r="I7" s="22"/>
      <c r="J7" s="22"/>
      <c r="K7" s="23"/>
    </row>
    <row r="9" spans="1:13" ht="30" customHeight="1" x14ac:dyDescent="0.25">
      <c r="A9" s="27" t="s">
        <v>1</v>
      </c>
      <c r="B9" s="27" t="s">
        <v>2</v>
      </c>
      <c r="C9" s="27" t="s">
        <v>55</v>
      </c>
      <c r="D9" s="27" t="s">
        <v>0</v>
      </c>
      <c r="E9" s="27"/>
      <c r="F9" s="18"/>
      <c r="G9" s="24" t="s">
        <v>6</v>
      </c>
      <c r="H9" s="24" t="s">
        <v>7</v>
      </c>
      <c r="I9" s="24" t="s">
        <v>10</v>
      </c>
      <c r="J9" s="24" t="s">
        <v>11</v>
      </c>
      <c r="K9" s="24" t="s">
        <v>5</v>
      </c>
    </row>
    <row r="10" spans="1:13" ht="44.25" customHeight="1" x14ac:dyDescent="0.25">
      <c r="A10" s="27"/>
      <c r="B10" s="27"/>
      <c r="C10" s="27"/>
      <c r="D10" s="2" t="s">
        <v>3</v>
      </c>
      <c r="E10" s="2" t="s">
        <v>4</v>
      </c>
      <c r="F10" s="19" t="s">
        <v>57</v>
      </c>
      <c r="G10" s="25"/>
      <c r="H10" s="25"/>
      <c r="I10" s="25"/>
      <c r="J10" s="25"/>
      <c r="K10" s="25"/>
    </row>
    <row r="11" spans="1:13" ht="30" x14ac:dyDescent="0.25">
      <c r="A11" s="10" t="s">
        <v>14</v>
      </c>
      <c r="B11" s="11" t="s">
        <v>15</v>
      </c>
      <c r="C11" s="12" t="s">
        <v>53</v>
      </c>
      <c r="D11" s="13">
        <v>44474</v>
      </c>
      <c r="E11" s="13">
        <v>45936</v>
      </c>
      <c r="F11" s="14">
        <v>1084077.48</v>
      </c>
      <c r="G11" s="14">
        <v>80940.25</v>
      </c>
      <c r="H11" s="14">
        <v>206736.75</v>
      </c>
      <c r="I11" s="15"/>
      <c r="J11" s="15"/>
      <c r="K11" s="12" t="s">
        <v>71</v>
      </c>
    </row>
    <row r="12" spans="1:13" ht="30" x14ac:dyDescent="0.25">
      <c r="A12" s="10" t="s">
        <v>16</v>
      </c>
      <c r="B12" s="5" t="s">
        <v>17</v>
      </c>
      <c r="C12" s="12" t="s">
        <v>49</v>
      </c>
      <c r="D12" s="13">
        <v>45029</v>
      </c>
      <c r="E12" s="13">
        <v>45761</v>
      </c>
      <c r="F12" s="14">
        <v>69826.36</v>
      </c>
      <c r="G12" s="14">
        <v>18455.18</v>
      </c>
      <c r="H12" s="14">
        <v>30845.3</v>
      </c>
      <c r="I12" s="15"/>
      <c r="J12" s="15"/>
      <c r="K12" s="12" t="s">
        <v>61</v>
      </c>
    </row>
    <row r="13" spans="1:13" ht="30" x14ac:dyDescent="0.25">
      <c r="A13" s="10" t="s">
        <v>18</v>
      </c>
      <c r="B13" s="5" t="s">
        <v>19</v>
      </c>
      <c r="C13" s="12" t="s">
        <v>50</v>
      </c>
      <c r="D13" s="13">
        <v>45161</v>
      </c>
      <c r="E13" s="13">
        <v>45894</v>
      </c>
      <c r="F13" s="14">
        <v>28890.84</v>
      </c>
      <c r="G13" s="14">
        <v>5376.21</v>
      </c>
      <c r="H13" s="14">
        <v>4815.84</v>
      </c>
      <c r="I13" s="15"/>
      <c r="J13" s="15"/>
      <c r="K13" s="12" t="s">
        <v>58</v>
      </c>
    </row>
    <row r="14" spans="1:13" ht="30" x14ac:dyDescent="0.25">
      <c r="A14" s="10" t="s">
        <v>20</v>
      </c>
      <c r="B14" s="5" t="s">
        <v>21</v>
      </c>
      <c r="C14" s="12" t="s">
        <v>51</v>
      </c>
      <c r="D14" s="13">
        <v>45541</v>
      </c>
      <c r="E14" s="13">
        <v>45906</v>
      </c>
      <c r="F14" s="14">
        <v>277015.81</v>
      </c>
      <c r="G14" s="14">
        <v>5940</v>
      </c>
      <c r="H14" s="14">
        <v>266075.81</v>
      </c>
      <c r="I14" s="15"/>
      <c r="J14" s="15"/>
      <c r="K14" s="12" t="s">
        <v>63</v>
      </c>
    </row>
    <row r="15" spans="1:13" ht="30" x14ac:dyDescent="0.25">
      <c r="A15" s="10" t="s">
        <v>22</v>
      </c>
      <c r="B15" s="6" t="s">
        <v>56</v>
      </c>
      <c r="C15" s="12" t="s">
        <v>54</v>
      </c>
      <c r="D15" s="13">
        <v>45349</v>
      </c>
      <c r="E15" s="13">
        <v>45715</v>
      </c>
      <c r="F15" s="14">
        <v>11980</v>
      </c>
      <c r="G15" s="14">
        <v>2845.25</v>
      </c>
      <c r="H15" s="14">
        <v>7337.75</v>
      </c>
      <c r="I15" s="15"/>
      <c r="J15" s="15"/>
      <c r="K15" s="12" t="s">
        <v>65</v>
      </c>
      <c r="M15" s="1">
        <f>1416+590</f>
        <v>2006</v>
      </c>
    </row>
    <row r="16" spans="1:13" ht="30" x14ac:dyDescent="0.25">
      <c r="A16" s="10" t="s">
        <v>23</v>
      </c>
      <c r="B16" s="6" t="s">
        <v>24</v>
      </c>
      <c r="C16" s="12" t="s">
        <v>42</v>
      </c>
      <c r="D16" s="13">
        <v>45366</v>
      </c>
      <c r="E16" s="13">
        <v>45731</v>
      </c>
      <c r="F16" s="14">
        <v>110000</v>
      </c>
      <c r="G16" s="14">
        <v>34091.17</v>
      </c>
      <c r="H16" s="14">
        <v>75908.83</v>
      </c>
      <c r="I16" s="15"/>
      <c r="J16" s="15"/>
      <c r="K16" s="12" t="s">
        <v>62</v>
      </c>
    </row>
    <row r="17" spans="1:11" ht="30" x14ac:dyDescent="0.25">
      <c r="A17" s="10" t="s">
        <v>25</v>
      </c>
      <c r="B17" s="6" t="s">
        <v>26</v>
      </c>
      <c r="C17" s="12" t="s">
        <v>43</v>
      </c>
      <c r="D17" s="13">
        <v>45453</v>
      </c>
      <c r="E17" s="13">
        <v>45657</v>
      </c>
      <c r="F17" s="14">
        <v>37284</v>
      </c>
      <c r="G17" s="14">
        <v>24381.5</v>
      </c>
      <c r="H17" s="14">
        <v>12902.5</v>
      </c>
      <c r="I17" s="15"/>
      <c r="J17" s="15"/>
      <c r="K17" s="12" t="s">
        <v>67</v>
      </c>
    </row>
    <row r="18" spans="1:11" ht="30" x14ac:dyDescent="0.25">
      <c r="A18" s="10" t="s">
        <v>27</v>
      </c>
      <c r="B18" s="7" t="s">
        <v>28</v>
      </c>
      <c r="C18" s="12" t="s">
        <v>46</v>
      </c>
      <c r="D18" s="13">
        <v>45497</v>
      </c>
      <c r="E18" s="13">
        <v>45862</v>
      </c>
      <c r="F18" s="14">
        <v>15900</v>
      </c>
      <c r="G18" s="14">
        <v>0</v>
      </c>
      <c r="H18" s="14">
        <v>15900</v>
      </c>
      <c r="I18" s="15"/>
      <c r="J18" s="15"/>
      <c r="K18" s="12" t="s">
        <v>68</v>
      </c>
    </row>
    <row r="19" spans="1:11" ht="30" x14ac:dyDescent="0.25">
      <c r="A19" s="10" t="s">
        <v>29</v>
      </c>
      <c r="B19" s="8" t="s">
        <v>30</v>
      </c>
      <c r="C19" s="12" t="s">
        <v>45</v>
      </c>
      <c r="D19" s="13">
        <v>45517</v>
      </c>
      <c r="E19" s="13">
        <v>45882</v>
      </c>
      <c r="F19" s="14">
        <v>23850</v>
      </c>
      <c r="G19" s="14">
        <v>18417.5</v>
      </c>
      <c r="H19" s="14">
        <v>5432.5</v>
      </c>
      <c r="I19" s="15"/>
      <c r="J19" s="15"/>
      <c r="K19" s="12" t="s">
        <v>69</v>
      </c>
    </row>
    <row r="20" spans="1:11" ht="30" x14ac:dyDescent="0.25">
      <c r="A20" s="10" t="s">
        <v>31</v>
      </c>
      <c r="B20" s="6" t="s">
        <v>32</v>
      </c>
      <c r="C20" s="12" t="s">
        <v>44</v>
      </c>
      <c r="D20" s="13">
        <v>45555</v>
      </c>
      <c r="E20" s="13">
        <v>45920</v>
      </c>
      <c r="F20" s="14">
        <v>31300</v>
      </c>
      <c r="G20" s="14">
        <v>423</v>
      </c>
      <c r="H20" s="14">
        <v>30877</v>
      </c>
      <c r="I20" s="15"/>
      <c r="J20" s="15"/>
      <c r="K20" s="12" t="s">
        <v>66</v>
      </c>
    </row>
    <row r="21" spans="1:11" ht="30" x14ac:dyDescent="0.25">
      <c r="A21" s="10" t="s">
        <v>33</v>
      </c>
      <c r="B21" s="6" t="s">
        <v>34</v>
      </c>
      <c r="C21" s="12" t="s">
        <v>47</v>
      </c>
      <c r="D21" s="13">
        <v>45576</v>
      </c>
      <c r="E21" s="13">
        <v>45941</v>
      </c>
      <c r="F21" s="14">
        <v>29280</v>
      </c>
      <c r="G21" s="14">
        <v>1219.94</v>
      </c>
      <c r="H21" s="14">
        <v>4880.01</v>
      </c>
      <c r="I21" s="15"/>
      <c r="J21" s="15"/>
      <c r="K21" s="12" t="s">
        <v>60</v>
      </c>
    </row>
    <row r="22" spans="1:11" ht="30" x14ac:dyDescent="0.25">
      <c r="A22" s="10" t="s">
        <v>35</v>
      </c>
      <c r="B22" s="6" t="s">
        <v>36</v>
      </c>
      <c r="C22" s="12" t="s">
        <v>48</v>
      </c>
      <c r="D22" s="13">
        <v>45594</v>
      </c>
      <c r="E22" s="13">
        <v>45959</v>
      </c>
      <c r="F22" s="14">
        <v>17800</v>
      </c>
      <c r="G22" s="14">
        <v>0</v>
      </c>
      <c r="H22" s="14">
        <v>17800</v>
      </c>
      <c r="I22" s="15"/>
      <c r="J22" s="15"/>
      <c r="K22" s="12" t="s">
        <v>70</v>
      </c>
    </row>
    <row r="23" spans="1:11" ht="30" x14ac:dyDescent="0.25">
      <c r="A23" s="10" t="s">
        <v>37</v>
      </c>
      <c r="B23" s="5" t="s">
        <v>38</v>
      </c>
      <c r="C23" s="12" t="s">
        <v>40</v>
      </c>
      <c r="D23" s="13">
        <v>45609</v>
      </c>
      <c r="E23" s="13">
        <v>45974</v>
      </c>
      <c r="F23" s="14">
        <v>246080</v>
      </c>
      <c r="G23" s="14">
        <v>0</v>
      </c>
      <c r="H23" s="14">
        <v>25360</v>
      </c>
      <c r="I23" s="15"/>
      <c r="J23" s="15"/>
      <c r="K23" s="12" t="s">
        <v>59</v>
      </c>
    </row>
    <row r="24" spans="1:11" ht="30" x14ac:dyDescent="0.25">
      <c r="A24" s="10" t="s">
        <v>39</v>
      </c>
      <c r="B24" s="9" t="s">
        <v>38</v>
      </c>
      <c r="C24" s="12" t="s">
        <v>41</v>
      </c>
      <c r="D24" s="13">
        <v>45609</v>
      </c>
      <c r="E24" s="13">
        <v>45974</v>
      </c>
      <c r="F24" s="14">
        <v>211965.08</v>
      </c>
      <c r="G24" s="14">
        <v>0</v>
      </c>
      <c r="H24" s="14">
        <v>27087.68</v>
      </c>
      <c r="I24" s="15"/>
      <c r="J24" s="15"/>
      <c r="K24" s="12" t="s">
        <v>64</v>
      </c>
    </row>
    <row r="25" spans="1:11" x14ac:dyDescent="0.25">
      <c r="A25" s="16"/>
      <c r="B25" s="16"/>
      <c r="C25" s="16"/>
      <c r="D25" s="17"/>
      <c r="E25" s="17"/>
      <c r="F25" s="17"/>
      <c r="G25" s="14"/>
      <c r="H25" s="14"/>
      <c r="I25" s="15"/>
      <c r="J25" s="15"/>
      <c r="K25" s="12"/>
    </row>
    <row r="27" spans="1:11" ht="15" customHeight="1" x14ac:dyDescent="0.25">
      <c r="A27" s="26" t="s">
        <v>8</v>
      </c>
      <c r="B27" s="26"/>
      <c r="C27" s="26"/>
      <c r="D27" s="26"/>
      <c r="E27" s="26"/>
      <c r="F27" s="26"/>
      <c r="G27" s="26"/>
      <c r="H27" s="26"/>
      <c r="I27" s="26"/>
      <c r="J27" s="4"/>
    </row>
    <row r="28" spans="1:11" ht="30" customHeight="1" x14ac:dyDescent="0.25">
      <c r="A28" s="26" t="s">
        <v>12</v>
      </c>
      <c r="B28" s="26"/>
      <c r="C28" s="26"/>
      <c r="D28" s="26"/>
      <c r="E28" s="26"/>
      <c r="F28" s="26"/>
      <c r="G28" s="26"/>
      <c r="H28" s="26"/>
    </row>
    <row r="29" spans="1:11" ht="30" customHeight="1" x14ac:dyDescent="0.25">
      <c r="A29" s="26" t="s">
        <v>9</v>
      </c>
      <c r="B29" s="26"/>
      <c r="C29" s="26"/>
      <c r="D29" s="26"/>
      <c r="E29" s="26"/>
      <c r="F29" s="26"/>
      <c r="G29" s="26"/>
      <c r="H29" s="26"/>
    </row>
    <row r="30" spans="1:11" x14ac:dyDescent="0.25">
      <c r="A30" s="3"/>
    </row>
  </sheetData>
  <mergeCells count="14">
    <mergeCell ref="A7:B7"/>
    <mergeCell ref="C7:K7"/>
    <mergeCell ref="K9:K10"/>
    <mergeCell ref="A28:H28"/>
    <mergeCell ref="A29:H29"/>
    <mergeCell ref="J9:J10"/>
    <mergeCell ref="G9:G10"/>
    <mergeCell ref="H9:H10"/>
    <mergeCell ref="I9:I10"/>
    <mergeCell ref="D9:E9"/>
    <mergeCell ref="A9:A10"/>
    <mergeCell ref="B9:B10"/>
    <mergeCell ref="C9:C10"/>
    <mergeCell ref="A27:I27"/>
  </mergeCells>
  <pageMargins left="0.511811024" right="0.511811024" top="0.78740157499999996" bottom="0.78740157499999996" header="0.31496062000000002" footer="0.31496062000000002"/>
  <pageSetup paperSize="9" scale="5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Douglifan Queiroz de Oliveira</dc:creator>
  <cp:lastModifiedBy>Secretária</cp:lastModifiedBy>
  <cp:lastPrinted>2024-12-18T16:41:11Z</cp:lastPrinted>
  <dcterms:created xsi:type="dcterms:W3CDTF">2024-11-19T15:09:17Z</dcterms:created>
  <dcterms:modified xsi:type="dcterms:W3CDTF">2024-12-18T21:27:00Z</dcterms:modified>
</cp:coreProperties>
</file>